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915" yWindow="150" windowWidth="14865" windowHeight="11520"/>
  </bookViews>
  <sheets>
    <sheet name="расчет дистанции (рег.ПСР-2011)" sheetId="2" r:id="rId1"/>
    <sheet name="карточка ЦИ" sheetId="1" r:id="rId2"/>
    <sheet name="снаряга на этапы" sheetId="4" r:id="rId3"/>
    <sheet name="оборудование лагерь" sheetId="5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/>
  <c r="L8" l="1"/>
  <c r="L13" i="1" l="1"/>
  <c r="L3" i="2" l="1"/>
  <c r="L4"/>
  <c r="L5"/>
  <c r="L6"/>
  <c r="L7"/>
  <c r="L9"/>
  <c r="L10"/>
  <c r="L11"/>
  <c r="L12"/>
  <c r="L2"/>
</calcChain>
</file>

<file path=xl/sharedStrings.xml><?xml version="1.0" encoding="utf-8"?>
<sst xmlns="http://schemas.openxmlformats.org/spreadsheetml/2006/main" count="182" uniqueCount="154">
  <si>
    <t>№</t>
  </si>
  <si>
    <t>этапы</t>
  </si>
  <si>
    <t>КВ мин.</t>
  </si>
  <si>
    <t>НВ мин.</t>
  </si>
  <si>
    <t>ТШ балл</t>
  </si>
  <si>
    <t>ВШ балл</t>
  </si>
  <si>
    <t>ПР балл</t>
  </si>
  <si>
    <t>МШ баллы</t>
  </si>
  <si>
    <t>ВС часы</t>
  </si>
  <si>
    <t>Скалолазание</t>
  </si>
  <si>
    <t>Навесная переправа</t>
  </si>
  <si>
    <t>Параллельные веревки</t>
  </si>
  <si>
    <t>Стрельба</t>
  </si>
  <si>
    <t>Подъем</t>
  </si>
  <si>
    <t>итого</t>
  </si>
  <si>
    <t>Исп-е интелектуального потециала</t>
  </si>
  <si>
    <t>необходимость взаимодействия участников команды</t>
  </si>
  <si>
    <t>работа с пострадавшим</t>
  </si>
  <si>
    <t>работа в тёмное время суток</t>
  </si>
  <si>
    <t>физическая нагрузка</t>
  </si>
  <si>
    <t>техническая сложность этапа</t>
  </si>
  <si>
    <t>продолжительность работы на этапе</t>
  </si>
  <si>
    <t>кол-во чел, работающих на этапе</t>
  </si>
  <si>
    <t>время</t>
  </si>
  <si>
    <t>Квест</t>
  </si>
  <si>
    <t>Начальник дистанции</t>
  </si>
  <si>
    <t>Главный секретарь</t>
  </si>
  <si>
    <t>________</t>
  </si>
  <si>
    <t>Лысов И.А.</t>
  </si>
  <si>
    <t>Водная переправа (ватрушки)</t>
  </si>
  <si>
    <t>Водный этап (Байдарки)</t>
  </si>
  <si>
    <t>Спуск</t>
  </si>
  <si>
    <t>Зоны</t>
  </si>
  <si>
    <t>Комтест</t>
  </si>
  <si>
    <t>Слэклайн</t>
  </si>
  <si>
    <t>Водный этап (Кат 2)</t>
  </si>
  <si>
    <t>Паралельки</t>
  </si>
  <si>
    <t>Древолазание</t>
  </si>
  <si>
    <t>Навесная</t>
  </si>
  <si>
    <t>веревки</t>
  </si>
  <si>
    <t>трос</t>
  </si>
  <si>
    <t>карабины</t>
  </si>
  <si>
    <t>2х30 м</t>
  </si>
  <si>
    <t>4х30 м</t>
  </si>
  <si>
    <t>СУ</t>
  </si>
  <si>
    <t>сплавное</t>
  </si>
  <si>
    <t>1 кат. +2 спаса</t>
  </si>
  <si>
    <t>другое</t>
  </si>
  <si>
    <t>системы</t>
  </si>
  <si>
    <t>каски</t>
  </si>
  <si>
    <t>петли, локалки</t>
  </si>
  <si>
    <t>итого:</t>
  </si>
  <si>
    <t>принтер 1 шт.</t>
  </si>
  <si>
    <t>лампа 1 шт.</t>
  </si>
  <si>
    <t>Стол+ 3 стула</t>
  </si>
  <si>
    <t>колонки</t>
  </si>
  <si>
    <t>палатка штабная</t>
  </si>
  <si>
    <t>палатка склад</t>
  </si>
  <si>
    <t>генератор+ удлинитель+тройники</t>
  </si>
  <si>
    <t>флаги</t>
  </si>
  <si>
    <t>топоры, пила, молоток, гвозди</t>
  </si>
  <si>
    <t>скочь большой 2 рул.</t>
  </si>
  <si>
    <t>Секритариат и лагерь:</t>
  </si>
  <si>
    <t>сетевой фильтр?</t>
  </si>
  <si>
    <t>1х30 м 2х10 м</t>
  </si>
  <si>
    <t>лебедка+зажим тросовый, зажим микроцентнер</t>
  </si>
  <si>
    <t>лопата</t>
  </si>
  <si>
    <t>канцтовары докупить:</t>
  </si>
  <si>
    <t>ОЗК</t>
  </si>
  <si>
    <t>каны, половник, таганок</t>
  </si>
  <si>
    <t>тент</t>
  </si>
  <si>
    <t>каска под гоупро Ильдару</t>
  </si>
  <si>
    <t>навигатор</t>
  </si>
  <si>
    <t>зарядка для аккамуляторов</t>
  </si>
  <si>
    <t>Вертикальный маятник</t>
  </si>
  <si>
    <t>Байдарки переправа</t>
  </si>
  <si>
    <t>Оринтирование</t>
  </si>
  <si>
    <t>Токарев,</t>
  </si>
  <si>
    <t xml:space="preserve">Байдарки </t>
  </si>
  <si>
    <t>Комбинированная переправа</t>
  </si>
  <si>
    <t>Бузунов, Зыкина</t>
  </si>
  <si>
    <t>Машковцев, Машковцев, Машковцева</t>
  </si>
  <si>
    <t>Кол. Судей на этапе</t>
  </si>
  <si>
    <t>Чудиновских,</t>
  </si>
  <si>
    <t>Кислицина, Гребенева, Воронцов</t>
  </si>
  <si>
    <t>Коляпин, Костылев</t>
  </si>
  <si>
    <t>Чепурнов,</t>
  </si>
  <si>
    <t>Воронцов                                              Итого:</t>
  </si>
  <si>
    <t>Пантюхин ,Малых, Суслопарова</t>
  </si>
  <si>
    <t>Широбоков, Осипова</t>
  </si>
  <si>
    <t>15    25</t>
  </si>
  <si>
    <t>10    25</t>
  </si>
  <si>
    <t xml:space="preserve">10   15   </t>
  </si>
  <si>
    <t>20      40</t>
  </si>
  <si>
    <t>7    15</t>
  </si>
  <si>
    <t>2                            12</t>
  </si>
  <si>
    <t>1      7</t>
  </si>
  <si>
    <t>2      8</t>
  </si>
  <si>
    <t>15   15</t>
  </si>
  <si>
    <t>30    40</t>
  </si>
  <si>
    <t xml:space="preserve">Скалолазание               для ПРОФИ </t>
  </si>
  <si>
    <t>10    8</t>
  </si>
  <si>
    <t>5      4</t>
  </si>
  <si>
    <t>20   20</t>
  </si>
  <si>
    <t>10   15</t>
  </si>
  <si>
    <t>30    35</t>
  </si>
  <si>
    <t xml:space="preserve">Оринтирование            для ПРОФИ </t>
  </si>
  <si>
    <t>380     420</t>
  </si>
  <si>
    <t>300  360</t>
  </si>
  <si>
    <t>100   160</t>
  </si>
  <si>
    <t>40   40</t>
  </si>
  <si>
    <t>140   200</t>
  </si>
  <si>
    <t xml:space="preserve">минус 20 </t>
  </si>
  <si>
    <t>минус 35</t>
  </si>
  <si>
    <t>Лысов,,</t>
  </si>
  <si>
    <t>Старший судья этапа, пом. Судьи</t>
  </si>
  <si>
    <t>Горизонтальный маятник</t>
  </si>
  <si>
    <r>
      <t xml:space="preserve">Гоизонтальный маятник  для ПРОФИ </t>
    </r>
    <r>
      <rPr>
        <sz val="8"/>
        <rFont val="Arial"/>
        <family val="2"/>
        <charset val="204"/>
      </rPr>
      <t>самонаведение (опора на участников попеременно)</t>
    </r>
  </si>
  <si>
    <r>
      <t xml:space="preserve">Спуск                            для ПРОФИ </t>
    </r>
    <r>
      <rPr>
        <sz val="8"/>
        <rFont val="Arial"/>
        <family val="2"/>
        <charset val="204"/>
      </rPr>
      <t>самонаведение (перила для 2-х уч.)</t>
    </r>
  </si>
  <si>
    <r>
      <t xml:space="preserve">Вертикальный маятник для ПРОФИ </t>
    </r>
    <r>
      <rPr>
        <sz val="8"/>
        <rFont val="Arial"/>
        <family val="2"/>
        <charset val="204"/>
      </rPr>
      <t>самонаведение (навесная для 1-го уч.)</t>
    </r>
  </si>
  <si>
    <r>
      <t xml:space="preserve">Комбинированная переправа                     для ПРОФИ </t>
    </r>
    <r>
      <rPr>
        <sz val="8"/>
        <rFont val="Arial"/>
        <family val="2"/>
        <charset val="204"/>
      </rPr>
      <t>самонаведение (навесная для 1-го уч.)</t>
    </r>
  </si>
  <si>
    <t>10  17</t>
  </si>
  <si>
    <t>4      8</t>
  </si>
  <si>
    <t>30    30</t>
  </si>
  <si>
    <t>40    45</t>
  </si>
  <si>
    <t>Переправа по параллельным веревкам</t>
  </si>
  <si>
    <t>4      3</t>
  </si>
  <si>
    <t>2      1</t>
  </si>
  <si>
    <t>15    15</t>
  </si>
  <si>
    <t>30     30</t>
  </si>
  <si>
    <t>Орудие в комплекте</t>
  </si>
  <si>
    <t>30 м</t>
  </si>
  <si>
    <t>1х30 м</t>
  </si>
  <si>
    <t>2 байдарки + 6 спас ж.</t>
  </si>
  <si>
    <t>50 м</t>
  </si>
  <si>
    <t>2х100 м</t>
  </si>
  <si>
    <t>3 восьмерки</t>
  </si>
  <si>
    <t>1 гри-гри</t>
  </si>
  <si>
    <t>зажимы</t>
  </si>
  <si>
    <t>1 жумар</t>
  </si>
  <si>
    <t>2х50 м 2х30 м</t>
  </si>
  <si>
    <t xml:space="preserve">120 м    </t>
  </si>
  <si>
    <t>самостраховки 4 тальреп 1 стяжки тросовые 6</t>
  </si>
  <si>
    <t>самостраховки 4    тальреп 1 стяжки тросовые 6</t>
  </si>
  <si>
    <t>самостраховки 4 тальреп 2 стяжки тросовые 10</t>
  </si>
  <si>
    <t>веревочная лестница, реп 10 мм 10-15 м</t>
  </si>
  <si>
    <t>2 винтовки, 1 лук, мишени мет., пульки, стрелы, репшнур, колья, топор</t>
  </si>
  <si>
    <t>скочь, файлы, цв. Бумага</t>
  </si>
  <si>
    <t xml:space="preserve">5-10 м </t>
  </si>
  <si>
    <t>2х30 м  1х 20 м</t>
  </si>
  <si>
    <t>1 ватрушка     1 весло малое или шест</t>
  </si>
  <si>
    <t>Длина дистанции 11 км / 16 км</t>
  </si>
  <si>
    <t>Машковцев Е.В.</t>
  </si>
  <si>
    <t>Князева С.П.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</si>
</sst>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3"/>
      <name val="Symbol"/>
      <family val="1"/>
      <charset val="2"/>
    </font>
    <font>
      <sz val="10"/>
      <color indexed="10"/>
      <name val="Arial"/>
      <family val="2"/>
      <charset val="204"/>
    </font>
    <font>
      <sz val="8"/>
      <name val="Arial"/>
      <family val="2"/>
    </font>
    <font>
      <sz val="13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5" fillId="0" borderId="0" xfId="0" applyFont="1" applyBorder="1"/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0" fillId="4" borderId="5" xfId="0" applyFill="1" applyBorder="1"/>
    <xf numFmtId="0" fontId="3" fillId="4" borderId="1" xfId="0" applyFont="1" applyFill="1" applyBorder="1" applyAlignment="1">
      <alignment horizontal="justify" vertical="top" wrapText="1"/>
    </xf>
    <xf numFmtId="0" fontId="3" fillId="3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3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0" xfId="0" applyFont="1" applyAlignment="1">
      <alignment vertical="justify"/>
    </xf>
    <xf numFmtId="0" fontId="7" fillId="0" borderId="0" xfId="0" applyFont="1" applyAlignment="1">
      <alignment vertical="justify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horizontal="justify" vertical="top" wrapText="1"/>
    </xf>
    <xf numFmtId="0" fontId="3" fillId="5" borderId="3" xfId="0" applyFont="1" applyFill="1" applyBorder="1" applyAlignment="1">
      <alignment horizontal="center" vertical="top" wrapText="1"/>
    </xf>
    <xf numFmtId="20" fontId="3" fillId="5" borderId="1" xfId="0" applyNumberFormat="1" applyFont="1" applyFill="1" applyBorder="1" applyAlignment="1">
      <alignment horizontal="center" vertical="top" wrapText="1"/>
    </xf>
    <xf numFmtId="0" fontId="0" fillId="5" borderId="0" xfId="0" applyFill="1"/>
    <xf numFmtId="0" fontId="3" fillId="5" borderId="1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justify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20" fontId="3" fillId="6" borderId="1" xfId="0" applyNumberFormat="1" applyFont="1" applyFill="1" applyBorder="1" applyAlignment="1">
      <alignment horizontal="center" vertical="top" wrapText="1"/>
    </xf>
    <xf numFmtId="0" fontId="0" fillId="6" borderId="1" xfId="0" applyFill="1" applyBorder="1"/>
    <xf numFmtId="3" fontId="3" fillId="6" borderId="6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justify" vertical="top" wrapText="1"/>
    </xf>
    <xf numFmtId="0" fontId="10" fillId="0" borderId="0" xfId="0" applyFont="1" applyAlignment="1">
      <alignment vertical="justify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Fill="1"/>
    <xf numFmtId="0" fontId="0" fillId="6" borderId="1" xfId="0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0" fillId="6" borderId="0" xfId="0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tabSelected="1" topLeftCell="C1" zoomScale="90" zoomScaleNormal="90" workbookViewId="0">
      <pane ySplit="1" topLeftCell="A2" activePane="bottomLeft" state="frozen"/>
      <selection pane="bottomLeft" activeCell="E18" sqref="E18:F18"/>
    </sheetView>
  </sheetViews>
  <sheetFormatPr defaultRowHeight="12.75"/>
  <cols>
    <col min="1" max="1" width="3" bestFit="1" customWidth="1"/>
    <col min="2" max="2" width="20.7109375" customWidth="1"/>
    <col min="4" max="4" width="10.140625" bestFit="1" customWidth="1"/>
    <col min="5" max="5" width="9.5703125" customWidth="1"/>
    <col min="6" max="6" width="10.28515625" bestFit="1" customWidth="1"/>
    <col min="7" max="7" width="9.5703125" bestFit="1" customWidth="1"/>
    <col min="8" max="8" width="10.28515625" bestFit="1" customWidth="1"/>
    <col min="9" max="9" width="10" customWidth="1"/>
    <col min="10" max="10" width="12.5703125" customWidth="1"/>
    <col min="11" max="11" width="10.28515625" customWidth="1"/>
    <col min="12" max="12" width="6.7109375" customWidth="1"/>
    <col min="13" max="13" width="5.85546875" customWidth="1"/>
    <col min="14" max="14" width="5.7109375" customWidth="1"/>
  </cols>
  <sheetData>
    <row r="1" spans="1:13" ht="45">
      <c r="A1" s="1" t="s">
        <v>0</v>
      </c>
      <c r="B1" s="20" t="s">
        <v>1</v>
      </c>
      <c r="C1" s="19" t="s">
        <v>23</v>
      </c>
      <c r="D1" s="18" t="s">
        <v>22</v>
      </c>
      <c r="E1" s="18" t="s">
        <v>21</v>
      </c>
      <c r="F1" s="18" t="s">
        <v>20</v>
      </c>
      <c r="G1" s="18" t="s">
        <v>19</v>
      </c>
      <c r="H1" s="18" t="s">
        <v>18</v>
      </c>
      <c r="I1" s="18" t="s">
        <v>17</v>
      </c>
      <c r="J1" s="18" t="s">
        <v>16</v>
      </c>
      <c r="K1" s="18" t="s">
        <v>15</v>
      </c>
      <c r="L1" s="17" t="s">
        <v>14</v>
      </c>
    </row>
    <row r="2" spans="1:13" s="10" customFormat="1" ht="25.5">
      <c r="A2" s="4">
        <v>1</v>
      </c>
      <c r="B2" s="8" t="s">
        <v>74</v>
      </c>
      <c r="C2" s="5"/>
      <c r="D2" s="13">
        <v>5</v>
      </c>
      <c r="E2" s="9">
        <v>0</v>
      </c>
      <c r="F2" s="9">
        <v>5</v>
      </c>
      <c r="G2" s="9">
        <v>5</v>
      </c>
      <c r="H2" s="9">
        <v>0</v>
      </c>
      <c r="I2" s="9">
        <v>0</v>
      </c>
      <c r="J2" s="9">
        <v>5</v>
      </c>
      <c r="K2" s="9">
        <v>0</v>
      </c>
      <c r="L2" s="13">
        <f>SUM(D2:K2)</f>
        <v>20</v>
      </c>
    </row>
    <row r="3" spans="1:13" ht="12.75" customHeight="1">
      <c r="A3" s="4">
        <v>2</v>
      </c>
      <c r="B3" s="8" t="s">
        <v>31</v>
      </c>
      <c r="C3" s="5"/>
      <c r="D3" s="13">
        <v>5</v>
      </c>
      <c r="E3" s="9">
        <v>0</v>
      </c>
      <c r="F3" s="9">
        <v>10</v>
      </c>
      <c r="G3" s="9">
        <v>10</v>
      </c>
      <c r="H3" s="9">
        <v>0</v>
      </c>
      <c r="I3" s="9">
        <v>0</v>
      </c>
      <c r="J3" s="9">
        <v>5</v>
      </c>
      <c r="K3" s="9">
        <v>0</v>
      </c>
      <c r="L3" s="13">
        <f t="shared" ref="L3:L7" si="0">SUM(D3:K3)</f>
        <v>30</v>
      </c>
      <c r="M3" s="6"/>
    </row>
    <row r="4" spans="1:13" ht="13.5" customHeight="1">
      <c r="A4" s="4">
        <v>3</v>
      </c>
      <c r="B4" s="8" t="s">
        <v>9</v>
      </c>
      <c r="C4" s="5"/>
      <c r="D4" s="13">
        <v>5</v>
      </c>
      <c r="E4" s="9">
        <v>0</v>
      </c>
      <c r="F4" s="9">
        <v>5</v>
      </c>
      <c r="G4" s="9">
        <v>10</v>
      </c>
      <c r="H4" s="9">
        <v>0</v>
      </c>
      <c r="I4" s="9">
        <v>0</v>
      </c>
      <c r="J4" s="9">
        <v>0</v>
      </c>
      <c r="K4" s="9">
        <v>0</v>
      </c>
      <c r="L4" s="13">
        <f t="shared" si="0"/>
        <v>20</v>
      </c>
    </row>
    <row r="5" spans="1:13" ht="27" customHeight="1">
      <c r="A5" s="4">
        <v>4</v>
      </c>
      <c r="B5" s="8" t="s">
        <v>11</v>
      </c>
      <c r="C5" s="5"/>
      <c r="D5" s="13">
        <v>5</v>
      </c>
      <c r="E5" s="9">
        <v>0</v>
      </c>
      <c r="F5" s="9">
        <v>5</v>
      </c>
      <c r="G5" s="9">
        <v>10</v>
      </c>
      <c r="H5" s="9">
        <v>0</v>
      </c>
      <c r="I5" s="9">
        <v>0</v>
      </c>
      <c r="J5" s="9">
        <v>0</v>
      </c>
      <c r="K5" s="9">
        <v>0</v>
      </c>
      <c r="L5" s="13">
        <f t="shared" si="0"/>
        <v>20</v>
      </c>
      <c r="M5" s="7"/>
    </row>
    <row r="6" spans="1:13" ht="13.5" customHeight="1">
      <c r="A6" s="4">
        <v>5</v>
      </c>
      <c r="B6" s="8" t="s">
        <v>10</v>
      </c>
      <c r="C6" s="5"/>
      <c r="D6" s="13">
        <v>5</v>
      </c>
      <c r="E6" s="9">
        <v>0</v>
      </c>
      <c r="F6" s="9">
        <v>10</v>
      </c>
      <c r="G6" s="9">
        <v>10</v>
      </c>
      <c r="H6" s="9">
        <v>0</v>
      </c>
      <c r="I6" s="9">
        <v>0</v>
      </c>
      <c r="J6" s="9">
        <v>5</v>
      </c>
      <c r="K6" s="9">
        <v>0</v>
      </c>
      <c r="L6" s="13">
        <f t="shared" si="0"/>
        <v>30</v>
      </c>
      <c r="M6" s="7"/>
    </row>
    <row r="7" spans="1:13" ht="13.5" customHeight="1">
      <c r="A7" s="4">
        <v>6</v>
      </c>
      <c r="B7" s="8" t="s">
        <v>75</v>
      </c>
      <c r="C7" s="5"/>
      <c r="D7" s="13">
        <v>5</v>
      </c>
      <c r="E7" s="9">
        <v>0</v>
      </c>
      <c r="F7" s="9">
        <v>5</v>
      </c>
      <c r="G7" s="9">
        <v>10</v>
      </c>
      <c r="H7" s="9">
        <v>0</v>
      </c>
      <c r="I7" s="9">
        <v>0</v>
      </c>
      <c r="J7" s="9">
        <v>5</v>
      </c>
      <c r="K7" s="9">
        <v>0</v>
      </c>
      <c r="L7" s="13">
        <f t="shared" si="0"/>
        <v>25</v>
      </c>
      <c r="M7" s="7"/>
    </row>
    <row r="8" spans="1:13" ht="27.75" customHeight="1">
      <c r="A8" s="4">
        <v>7</v>
      </c>
      <c r="B8" s="8" t="s">
        <v>116</v>
      </c>
      <c r="C8" s="5"/>
      <c r="D8" s="13">
        <v>5</v>
      </c>
      <c r="E8" s="9">
        <v>0</v>
      </c>
      <c r="F8" s="9">
        <v>5</v>
      </c>
      <c r="G8" s="9">
        <v>5</v>
      </c>
      <c r="H8" s="9">
        <v>0</v>
      </c>
      <c r="I8" s="9">
        <v>0</v>
      </c>
      <c r="J8" s="9">
        <v>5</v>
      </c>
      <c r="K8" s="9">
        <v>0</v>
      </c>
      <c r="L8" s="13">
        <f>SUM(D8:K8)</f>
        <v>20</v>
      </c>
      <c r="M8" s="6"/>
    </row>
    <row r="9" spans="1:13" ht="13.5" customHeight="1">
      <c r="A9" s="4">
        <v>8</v>
      </c>
      <c r="B9" s="8" t="s">
        <v>12</v>
      </c>
      <c r="C9" s="5"/>
      <c r="D9" s="13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3">
        <f>SUM(D9:K9)</f>
        <v>5</v>
      </c>
      <c r="M9" s="6"/>
    </row>
    <row r="10" spans="1:13" ht="27" customHeight="1">
      <c r="A10" s="4">
        <v>9</v>
      </c>
      <c r="B10" s="8" t="s">
        <v>79</v>
      </c>
      <c r="C10" s="5"/>
      <c r="D10" s="13">
        <v>5</v>
      </c>
      <c r="E10" s="9">
        <v>0</v>
      </c>
      <c r="F10" s="9">
        <v>10</v>
      </c>
      <c r="G10" s="9">
        <v>10</v>
      </c>
      <c r="H10" s="9">
        <v>0</v>
      </c>
      <c r="I10" s="9">
        <v>0</v>
      </c>
      <c r="J10" s="9">
        <v>5</v>
      </c>
      <c r="K10" s="9">
        <v>0</v>
      </c>
      <c r="L10" s="13">
        <f>SUM(D10:K10)</f>
        <v>30</v>
      </c>
      <c r="M10" s="6"/>
    </row>
    <row r="11" spans="1:13" ht="13.5" customHeight="1">
      <c r="A11" s="4">
        <v>10</v>
      </c>
      <c r="B11" s="8" t="s">
        <v>24</v>
      </c>
      <c r="C11" s="5"/>
      <c r="D11" s="13">
        <v>5</v>
      </c>
      <c r="E11" s="9">
        <v>0</v>
      </c>
      <c r="F11" s="9">
        <v>5</v>
      </c>
      <c r="G11" s="9">
        <v>5</v>
      </c>
      <c r="H11" s="9">
        <v>0</v>
      </c>
      <c r="I11" s="9">
        <v>0</v>
      </c>
      <c r="J11" s="9">
        <v>5</v>
      </c>
      <c r="K11" s="9">
        <v>5</v>
      </c>
      <c r="L11" s="13">
        <f>SUM(D11:K11)</f>
        <v>25</v>
      </c>
      <c r="M11" s="6"/>
    </row>
    <row r="12" spans="1:13" ht="13.5" customHeight="1">
      <c r="A12" s="4">
        <v>11</v>
      </c>
      <c r="B12" s="8" t="s">
        <v>76</v>
      </c>
      <c r="C12" s="5"/>
      <c r="D12" s="13">
        <v>5</v>
      </c>
      <c r="E12" s="9">
        <v>0</v>
      </c>
      <c r="F12" s="9">
        <v>5</v>
      </c>
      <c r="G12" s="9">
        <v>10</v>
      </c>
      <c r="H12" s="9">
        <v>0</v>
      </c>
      <c r="I12" s="9">
        <v>0</v>
      </c>
      <c r="J12" s="9">
        <v>0</v>
      </c>
      <c r="K12" s="9">
        <v>5</v>
      </c>
      <c r="L12" s="13">
        <f>SUM(D12:K12)</f>
        <v>25</v>
      </c>
      <c r="M12" s="6"/>
    </row>
    <row r="13" spans="1:13" ht="13.5" customHeight="1">
      <c r="A13" s="4"/>
      <c r="B13" s="8"/>
      <c r="C13" s="5"/>
      <c r="D13" s="13"/>
      <c r="E13" s="9"/>
      <c r="F13" s="9"/>
      <c r="G13" s="9"/>
      <c r="H13" s="9"/>
      <c r="I13" s="9"/>
      <c r="J13" s="9"/>
      <c r="K13" s="9"/>
      <c r="L13" s="13">
        <f>SUM(L2:L12)</f>
        <v>250</v>
      </c>
      <c r="M13" s="6"/>
    </row>
    <row r="14" spans="1:13" ht="13.5" customHeight="1">
      <c r="A14" s="4"/>
      <c r="B14" s="8"/>
      <c r="C14" s="5"/>
      <c r="D14" s="13"/>
      <c r="E14" s="9"/>
      <c r="F14" s="9"/>
      <c r="G14" s="9"/>
      <c r="H14" s="9"/>
      <c r="I14" s="9"/>
      <c r="J14" s="9"/>
      <c r="K14" s="9"/>
      <c r="L14" s="13"/>
      <c r="M14" s="6"/>
    </row>
    <row r="15" spans="1:13" ht="13.5" customHeight="1">
      <c r="M15" s="6"/>
    </row>
    <row r="16" spans="1:13" ht="25.5" customHeight="1">
      <c r="A16" s="21"/>
      <c r="B16" s="22" t="s">
        <v>151</v>
      </c>
      <c r="C16" s="23"/>
      <c r="D16" s="24"/>
      <c r="E16" s="14"/>
      <c r="F16" s="14"/>
      <c r="G16" s="14"/>
      <c r="H16" s="14"/>
      <c r="I16" s="14"/>
      <c r="J16" s="14"/>
      <c r="K16" s="14"/>
      <c r="L16" s="24"/>
      <c r="M16" s="6"/>
    </row>
    <row r="17" spans="1:15" ht="13.5" customHeight="1">
      <c r="A17" s="21"/>
      <c r="B17" s="22"/>
      <c r="C17" s="23"/>
      <c r="D17" s="24"/>
      <c r="E17" s="14"/>
      <c r="F17" s="14"/>
      <c r="G17" s="14"/>
      <c r="H17" s="14"/>
      <c r="I17" s="14"/>
      <c r="J17" s="14"/>
      <c r="K17" s="14"/>
      <c r="L17" s="24"/>
      <c r="M17" s="6"/>
    </row>
    <row r="18" spans="1:15" ht="21" customHeight="1">
      <c r="B18" s="22" t="s">
        <v>25</v>
      </c>
      <c r="D18" s="26" t="s">
        <v>27</v>
      </c>
      <c r="E18" s="57" t="s">
        <v>28</v>
      </c>
      <c r="F18" s="57"/>
      <c r="G18" s="26"/>
      <c r="H18" s="26"/>
      <c r="I18" s="26"/>
      <c r="J18" s="26"/>
      <c r="K18" s="26"/>
      <c r="L18" s="26"/>
      <c r="M18" s="6"/>
    </row>
    <row r="19" spans="1:15" ht="13.5" customHeight="1">
      <c r="D19" s="26"/>
      <c r="E19" s="26"/>
      <c r="F19" s="26"/>
      <c r="G19" s="26"/>
      <c r="H19" s="26"/>
      <c r="I19" s="26"/>
      <c r="J19" s="26"/>
      <c r="K19" s="26"/>
      <c r="L19" s="26"/>
    </row>
    <row r="20" spans="1:15" ht="19.5" customHeight="1">
      <c r="B20" s="22" t="s">
        <v>26</v>
      </c>
      <c r="D20" s="26"/>
      <c r="E20" s="57" t="s">
        <v>152</v>
      </c>
      <c r="F20" s="57"/>
      <c r="G20" s="26"/>
      <c r="H20" s="26"/>
      <c r="I20" s="26"/>
      <c r="J20" s="26"/>
      <c r="K20" s="26"/>
      <c r="L20" s="26"/>
    </row>
    <row r="21" spans="1:15" s="10" customFormat="1" ht="13.5" customHeight="1">
      <c r="A21"/>
      <c r="B21"/>
      <c r="C21"/>
      <c r="D21" s="25"/>
      <c r="E21" s="25"/>
      <c r="F21" s="25"/>
      <c r="G21" s="25"/>
      <c r="H21" s="25"/>
      <c r="I21" s="25"/>
      <c r="J21" s="25"/>
      <c r="K21" s="25"/>
      <c r="L21" s="25"/>
      <c r="M21"/>
    </row>
    <row r="22" spans="1:15" ht="13.5" customHeight="1"/>
    <row r="23" spans="1:15" ht="13.5" customHeight="1">
      <c r="O23" s="14"/>
    </row>
    <row r="24" spans="1:15" ht="13.5" customHeight="1"/>
    <row r="25" spans="1:15" ht="13.5" customHeight="1"/>
    <row r="26" spans="1:15" ht="13.5" customHeight="1"/>
    <row r="27" spans="1:15" ht="13.5" customHeight="1"/>
    <row r="28" spans="1:15" ht="13.5" customHeight="1"/>
    <row r="29" spans="1:15" ht="13.5" customHeight="1"/>
    <row r="30" spans="1:15" ht="13.5" customHeight="1"/>
    <row r="31" spans="1:15" ht="13.5" customHeight="1">
      <c r="O31" s="14"/>
    </row>
    <row r="32" spans="1:15" ht="13.5" customHeight="1"/>
    <row r="33" spans="1:13" ht="13.5" customHeight="1"/>
    <row r="34" spans="1:13" ht="13.5" customHeight="1"/>
    <row r="35" spans="1:13" ht="13.5" customHeight="1"/>
    <row r="36" spans="1:13" ht="13.5" customHeight="1"/>
    <row r="37" spans="1:13" s="10" customFormat="1" ht="13.5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3.5" customHeight="1"/>
    <row r="39" spans="1:13" ht="13.5" customHeight="1"/>
    <row r="40" spans="1:13" ht="13.5" customHeight="1"/>
    <row r="41" spans="1:13" ht="13.5" customHeight="1"/>
    <row r="42" spans="1:13" ht="13.5" customHeight="1"/>
    <row r="43" spans="1:13" ht="13.5" customHeight="1"/>
    <row r="44" spans="1:13" ht="13.5" customHeight="1"/>
    <row r="45" spans="1:13" ht="13.5" customHeight="1"/>
    <row r="46" spans="1:13" ht="13.5" customHeight="1"/>
    <row r="47" spans="1:13" ht="13.5" customHeight="1"/>
    <row r="48" spans="1:13" ht="13.5" customHeight="1"/>
    <row r="49" spans="1:13" ht="13.5" customHeight="1"/>
    <row r="50" spans="1:13" s="10" customFormat="1" ht="13.5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3.5" customHeight="1"/>
    <row r="52" spans="1:13" ht="13.5" customHeight="1"/>
    <row r="53" spans="1:13" ht="13.5" customHeight="1"/>
    <row r="54" spans="1:13" ht="13.5" customHeight="1"/>
    <row r="55" spans="1:13" ht="13.5" customHeight="1"/>
    <row r="56" spans="1:13" ht="13.5" customHeight="1"/>
    <row r="57" spans="1:13" ht="13.5" customHeight="1"/>
    <row r="58" spans="1:13" ht="13.5" customHeight="1"/>
    <row r="59" spans="1:13" s="10" customFormat="1" ht="13.5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spans="14:14" ht="13.5" customHeight="1"/>
    <row r="66" spans="14:14" ht="13.5" customHeight="1"/>
    <row r="67" spans="14:14" ht="13.5" customHeight="1"/>
    <row r="68" spans="14:14">
      <c r="N68" s="11"/>
    </row>
    <row r="69" spans="14:14">
      <c r="N69" s="11"/>
    </row>
    <row r="70" spans="14:14">
      <c r="N70" s="15"/>
    </row>
    <row r="71" spans="14:14">
      <c r="N71" s="16"/>
    </row>
    <row r="72" spans="14:14">
      <c r="N72" s="15"/>
    </row>
    <row r="73" spans="14:14">
      <c r="N73" s="15"/>
    </row>
    <row r="74" spans="14:14">
      <c r="N74" s="15"/>
    </row>
    <row r="75" spans="14:14">
      <c r="N75" s="15"/>
    </row>
    <row r="76" spans="14:14">
      <c r="N76" s="11"/>
    </row>
    <row r="77" spans="14:14">
      <c r="N77" s="11"/>
    </row>
    <row r="78" spans="14:14">
      <c r="N78" s="15"/>
    </row>
    <row r="79" spans="14:14">
      <c r="N79" s="15"/>
    </row>
    <row r="80" spans="14:14">
      <c r="N80" s="15"/>
    </row>
    <row r="81" spans="14:15">
      <c r="N81" s="15"/>
    </row>
    <row r="82" spans="14:15">
      <c r="N82" s="11"/>
      <c r="O82" s="14"/>
    </row>
    <row r="83" spans="14:15">
      <c r="N83" s="11"/>
    </row>
    <row r="97" ht="16.5" customHeight="1"/>
    <row r="98" ht="12.75" customHeight="1"/>
    <row r="99" ht="12.75" customHeight="1"/>
  </sheetData>
  <mergeCells count="2">
    <mergeCell ref="E18:F18"/>
    <mergeCell ref="E20:F2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view="pageBreakPreview" topLeftCell="B1" zoomScale="140" zoomScaleSheetLayoutView="140" workbookViewId="0">
      <pane ySplit="1" topLeftCell="A2" activePane="bottomLeft" state="frozen"/>
      <selection pane="bottomLeft" activeCell="B1" sqref="B1:L16"/>
    </sheetView>
  </sheetViews>
  <sheetFormatPr defaultRowHeight="12.75"/>
  <cols>
    <col min="1" max="1" width="25.42578125" customWidth="1"/>
    <col min="2" max="2" width="4" customWidth="1"/>
    <col min="3" max="3" width="22.85546875" customWidth="1"/>
    <col min="4" max="4" width="5.140625" style="12" customWidth="1"/>
    <col min="5" max="5" width="5.28515625" style="12" customWidth="1"/>
    <col min="6" max="6" width="5.7109375" style="12" customWidth="1"/>
    <col min="7" max="7" width="5.42578125" style="12" customWidth="1"/>
    <col min="8" max="8" width="9" style="12" customWidth="1"/>
    <col min="9" max="9" width="6.85546875" style="12" customWidth="1"/>
    <col min="10" max="10" width="1.5703125" style="12" hidden="1" customWidth="1"/>
    <col min="11" max="11" width="39.5703125" customWidth="1"/>
    <col min="12" max="12" width="12.28515625" customWidth="1"/>
  </cols>
  <sheetData>
    <row r="1" spans="1:12" ht="36.75" customHeight="1"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" t="s">
        <v>115</v>
      </c>
      <c r="L1" s="1" t="s">
        <v>82</v>
      </c>
    </row>
    <row r="2" spans="1:12">
      <c r="A2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49.5" customHeight="1">
      <c r="A3" s="32" t="s">
        <v>29</v>
      </c>
      <c r="B3" s="35">
        <v>1</v>
      </c>
      <c r="C3" s="36" t="s">
        <v>119</v>
      </c>
      <c r="D3" s="37" t="s">
        <v>95</v>
      </c>
      <c r="E3" s="37" t="s">
        <v>96</v>
      </c>
      <c r="F3" s="38" t="s">
        <v>91</v>
      </c>
      <c r="G3" s="37" t="s">
        <v>92</v>
      </c>
      <c r="H3" s="37"/>
      <c r="I3" s="37" t="s">
        <v>93</v>
      </c>
      <c r="J3" s="43"/>
      <c r="K3" s="35" t="s">
        <v>83</v>
      </c>
      <c r="L3" s="35">
        <v>2</v>
      </c>
    </row>
    <row r="4" spans="1:12" ht="51.75" customHeight="1">
      <c r="A4" s="32" t="s">
        <v>34</v>
      </c>
      <c r="B4" s="28">
        <v>2</v>
      </c>
      <c r="C4" s="33" t="s">
        <v>118</v>
      </c>
      <c r="D4" s="27" t="s">
        <v>94</v>
      </c>
      <c r="E4" s="27" t="s">
        <v>97</v>
      </c>
      <c r="F4" s="27" t="s">
        <v>90</v>
      </c>
      <c r="G4" s="27" t="s">
        <v>98</v>
      </c>
      <c r="H4" s="27"/>
      <c r="I4" s="27" t="s">
        <v>99</v>
      </c>
      <c r="J4" s="31"/>
      <c r="K4" s="28" t="s">
        <v>88</v>
      </c>
      <c r="L4" s="28">
        <v>3</v>
      </c>
    </row>
    <row r="5" spans="1:12" ht="29.25" customHeight="1">
      <c r="A5" s="32" t="s">
        <v>35</v>
      </c>
      <c r="B5" s="35">
        <v>3</v>
      </c>
      <c r="C5" s="35" t="s">
        <v>100</v>
      </c>
      <c r="D5" s="37" t="s">
        <v>101</v>
      </c>
      <c r="E5" s="37" t="s">
        <v>102</v>
      </c>
      <c r="F5" s="37" t="s">
        <v>103</v>
      </c>
      <c r="G5" s="37" t="s">
        <v>104</v>
      </c>
      <c r="H5" s="37"/>
      <c r="I5" s="37" t="s">
        <v>105</v>
      </c>
      <c r="J5" s="43"/>
      <c r="K5" s="35" t="s">
        <v>89</v>
      </c>
      <c r="L5" s="35">
        <v>2</v>
      </c>
    </row>
    <row r="6" spans="1:12" ht="24.75" customHeight="1" thickBot="1">
      <c r="A6" s="32" t="s">
        <v>12</v>
      </c>
      <c r="B6" s="28">
        <v>4</v>
      </c>
      <c r="C6" s="33" t="s">
        <v>125</v>
      </c>
      <c r="D6" s="34">
        <v>8</v>
      </c>
      <c r="E6" s="34">
        <v>3</v>
      </c>
      <c r="F6" s="34">
        <v>20</v>
      </c>
      <c r="G6" s="34">
        <v>10</v>
      </c>
      <c r="H6" s="34"/>
      <c r="I6" s="34">
        <v>30</v>
      </c>
      <c r="J6" s="31"/>
      <c r="K6" s="28" t="s">
        <v>86</v>
      </c>
      <c r="L6" s="28">
        <v>2</v>
      </c>
    </row>
    <row r="7" spans="1:12" ht="22.5" customHeight="1" thickBot="1">
      <c r="A7" s="32" t="s">
        <v>31</v>
      </c>
      <c r="B7" s="35">
        <v>5</v>
      </c>
      <c r="C7" s="35" t="s">
        <v>10</v>
      </c>
      <c r="D7" s="41">
        <v>15</v>
      </c>
      <c r="E7" s="41">
        <v>5</v>
      </c>
      <c r="F7" s="41">
        <v>25</v>
      </c>
      <c r="G7" s="41">
        <v>15</v>
      </c>
      <c r="H7" s="41"/>
      <c r="I7" s="41">
        <v>40</v>
      </c>
      <c r="J7" s="43"/>
      <c r="K7" s="35" t="s">
        <v>114</v>
      </c>
      <c r="L7" s="35">
        <v>3</v>
      </c>
    </row>
    <row r="8" spans="1:12" ht="13.5" customHeight="1" thickBot="1">
      <c r="A8" s="32" t="s">
        <v>13</v>
      </c>
      <c r="B8" s="28">
        <v>6</v>
      </c>
      <c r="C8" s="28" t="s">
        <v>78</v>
      </c>
      <c r="D8" s="34">
        <v>10</v>
      </c>
      <c r="E8" s="34">
        <v>5</v>
      </c>
      <c r="F8" s="34">
        <v>20</v>
      </c>
      <c r="G8" s="34">
        <v>10</v>
      </c>
      <c r="H8" s="34"/>
      <c r="I8" s="34">
        <v>30</v>
      </c>
      <c r="J8" s="31"/>
      <c r="K8" s="28" t="s">
        <v>81</v>
      </c>
      <c r="L8" s="28">
        <v>3</v>
      </c>
    </row>
    <row r="9" spans="1:12" ht="54" customHeight="1">
      <c r="A9" s="32" t="s">
        <v>36</v>
      </c>
      <c r="B9" s="35">
        <v>7</v>
      </c>
      <c r="C9" s="46" t="s">
        <v>117</v>
      </c>
      <c r="D9" s="52" t="s">
        <v>126</v>
      </c>
      <c r="E9" s="52" t="s">
        <v>127</v>
      </c>
      <c r="F9" s="52" t="s">
        <v>128</v>
      </c>
      <c r="G9" s="52" t="s">
        <v>98</v>
      </c>
      <c r="H9" s="52"/>
      <c r="I9" s="52" t="s">
        <v>129</v>
      </c>
      <c r="J9" s="42"/>
      <c r="K9" s="44" t="s">
        <v>80</v>
      </c>
      <c r="L9" s="35">
        <v>2</v>
      </c>
    </row>
    <row r="10" spans="1:12" ht="27" customHeight="1">
      <c r="A10" s="32" t="s">
        <v>37</v>
      </c>
      <c r="B10" s="28">
        <v>8</v>
      </c>
      <c r="C10" s="28" t="s">
        <v>12</v>
      </c>
      <c r="D10" s="27">
        <v>7</v>
      </c>
      <c r="E10" s="27">
        <v>7</v>
      </c>
      <c r="F10" s="27">
        <v>0</v>
      </c>
      <c r="G10" s="27">
        <v>0</v>
      </c>
      <c r="H10" s="28" t="s">
        <v>112</v>
      </c>
      <c r="I10" s="27">
        <v>0</v>
      </c>
      <c r="J10" s="27"/>
      <c r="K10" s="28" t="s">
        <v>84</v>
      </c>
      <c r="L10" s="28">
        <v>3</v>
      </c>
    </row>
    <row r="11" spans="1:12" ht="53.25" customHeight="1">
      <c r="A11" s="32" t="s">
        <v>38</v>
      </c>
      <c r="B11" s="35">
        <v>9</v>
      </c>
      <c r="C11" s="35" t="s">
        <v>120</v>
      </c>
      <c r="D11" s="37" t="s">
        <v>121</v>
      </c>
      <c r="E11" s="37" t="s">
        <v>122</v>
      </c>
      <c r="F11" s="37" t="s">
        <v>123</v>
      </c>
      <c r="G11" s="37" t="s">
        <v>104</v>
      </c>
      <c r="H11" s="37"/>
      <c r="I11" s="37" t="s">
        <v>124</v>
      </c>
      <c r="J11" s="37"/>
      <c r="K11" s="35" t="s">
        <v>77</v>
      </c>
      <c r="L11" s="35">
        <v>2</v>
      </c>
    </row>
    <row r="12" spans="1:12" ht="15.75" customHeight="1">
      <c r="A12" s="32" t="s">
        <v>30</v>
      </c>
      <c r="B12" s="28">
        <v>10</v>
      </c>
      <c r="C12" s="28" t="s">
        <v>24</v>
      </c>
      <c r="D12" s="27">
        <v>10</v>
      </c>
      <c r="E12" s="27">
        <v>10</v>
      </c>
      <c r="F12" s="27">
        <v>0</v>
      </c>
      <c r="G12" s="27">
        <v>0</v>
      </c>
      <c r="H12" s="28" t="s">
        <v>113</v>
      </c>
      <c r="I12" s="27">
        <v>0</v>
      </c>
      <c r="J12" s="27"/>
      <c r="K12" s="28" t="s">
        <v>85</v>
      </c>
      <c r="L12" s="28">
        <v>2</v>
      </c>
    </row>
    <row r="13" spans="1:12" ht="26.25" customHeight="1" thickBot="1">
      <c r="A13" s="32" t="s">
        <v>33</v>
      </c>
      <c r="B13" s="35">
        <v>11</v>
      </c>
      <c r="C13" s="35" t="s">
        <v>106</v>
      </c>
      <c r="D13" s="45" t="s">
        <v>107</v>
      </c>
      <c r="E13" s="41" t="s">
        <v>108</v>
      </c>
      <c r="F13" s="45" t="s">
        <v>109</v>
      </c>
      <c r="G13" s="41" t="s">
        <v>110</v>
      </c>
      <c r="H13" s="41"/>
      <c r="I13" s="41" t="s">
        <v>111</v>
      </c>
      <c r="J13" s="37"/>
      <c r="K13" s="35" t="s">
        <v>87</v>
      </c>
      <c r="L13" s="35">
        <f>SUM(L3:L12)</f>
        <v>24</v>
      </c>
    </row>
    <row r="14" spans="1:12" ht="13.5" customHeight="1">
      <c r="C14" s="47" t="s">
        <v>25</v>
      </c>
      <c r="D14" s="48" t="s">
        <v>27</v>
      </c>
      <c r="E14" s="49"/>
      <c r="F14" s="49"/>
      <c r="G14" s="50"/>
      <c r="H14" s="58" t="s">
        <v>28</v>
      </c>
      <c r="I14" s="58"/>
      <c r="J14" s="58"/>
    </row>
    <row r="15" spans="1:12" ht="13.5" customHeight="1">
      <c r="D15" s="26"/>
      <c r="G15"/>
      <c r="H15" s="26"/>
      <c r="I15" s="26"/>
      <c r="J15"/>
    </row>
    <row r="16" spans="1:12" s="10" customFormat="1" ht="13.5" customHeight="1">
      <c r="C16" s="47" t="s">
        <v>26</v>
      </c>
      <c r="D16" s="48"/>
      <c r="E16" s="51"/>
      <c r="F16" s="51"/>
      <c r="G16" s="51"/>
      <c r="H16" s="58" t="s">
        <v>153</v>
      </c>
      <c r="I16" s="58"/>
      <c r="J16" s="58"/>
    </row>
    <row r="17" spans="2:10" ht="13.5" customHeight="1">
      <c r="D17"/>
      <c r="E17"/>
      <c r="F17"/>
      <c r="G17"/>
      <c r="H17"/>
      <c r="I17"/>
      <c r="J17"/>
    </row>
    <row r="18" spans="2:10" ht="13.5" customHeight="1">
      <c r="D18"/>
      <c r="E18"/>
      <c r="F18"/>
      <c r="G18"/>
      <c r="H18"/>
      <c r="I18"/>
      <c r="J18"/>
    </row>
    <row r="19" spans="2:10" ht="13.5" customHeight="1">
      <c r="B19" s="10"/>
      <c r="C19" s="10"/>
      <c r="D19" s="10"/>
      <c r="E19" s="10"/>
      <c r="F19" s="10"/>
      <c r="G19"/>
      <c r="H19"/>
      <c r="I19"/>
      <c r="J19"/>
    </row>
    <row r="20" spans="2:10" ht="13.5" customHeight="1">
      <c r="D20"/>
      <c r="E20"/>
      <c r="F20"/>
      <c r="G20"/>
      <c r="H20"/>
      <c r="I20"/>
      <c r="J20"/>
    </row>
    <row r="21" spans="2:10" ht="13.5" customHeight="1">
      <c r="D21"/>
      <c r="E21"/>
      <c r="F21"/>
      <c r="G21"/>
      <c r="H21"/>
      <c r="I21"/>
      <c r="J21"/>
    </row>
    <row r="22" spans="2:10" ht="13.5" customHeight="1">
      <c r="D22"/>
      <c r="E22"/>
      <c r="F22"/>
      <c r="G22"/>
      <c r="H22"/>
      <c r="I22"/>
      <c r="J22"/>
    </row>
    <row r="23" spans="2:10" ht="13.5" customHeight="1">
      <c r="D23"/>
      <c r="E23"/>
      <c r="F23"/>
      <c r="G23"/>
      <c r="H23"/>
      <c r="I23"/>
      <c r="J23"/>
    </row>
    <row r="24" spans="2:10" ht="13.5" customHeight="1">
      <c r="D24"/>
      <c r="E24"/>
      <c r="F24"/>
      <c r="G24"/>
      <c r="H24"/>
      <c r="I24"/>
      <c r="J24"/>
    </row>
    <row r="25" spans="2:10" ht="13.5" customHeight="1">
      <c r="D25"/>
      <c r="E25"/>
      <c r="F25"/>
      <c r="G25"/>
      <c r="H25"/>
      <c r="I25"/>
      <c r="J25"/>
    </row>
    <row r="26" spans="2:10" ht="13.5" customHeight="1">
      <c r="D26"/>
      <c r="E26"/>
      <c r="F26"/>
      <c r="G26"/>
      <c r="H26"/>
      <c r="I26"/>
      <c r="J26"/>
    </row>
    <row r="27" spans="2:10" ht="13.5" customHeight="1">
      <c r="D27"/>
      <c r="E27"/>
      <c r="F27"/>
      <c r="G27"/>
      <c r="H27"/>
      <c r="I27"/>
      <c r="J27"/>
    </row>
    <row r="28" spans="2:10" ht="13.5" customHeight="1">
      <c r="D28"/>
      <c r="E28"/>
      <c r="F28"/>
      <c r="G28"/>
      <c r="H28"/>
      <c r="I28"/>
      <c r="J28"/>
    </row>
    <row r="29" spans="2:10" ht="13.5" customHeight="1">
      <c r="D29"/>
      <c r="E29"/>
      <c r="F29"/>
      <c r="G29"/>
      <c r="H29"/>
      <c r="I29"/>
      <c r="J29"/>
    </row>
    <row r="30" spans="2:10" ht="13.5" customHeight="1">
      <c r="D30"/>
      <c r="E30"/>
      <c r="F30"/>
      <c r="G30"/>
      <c r="H30"/>
      <c r="I30"/>
      <c r="J30"/>
    </row>
    <row r="31" spans="2:10" ht="13.5" customHeight="1">
      <c r="D31"/>
      <c r="E31"/>
      <c r="F31"/>
      <c r="G31"/>
      <c r="H31"/>
      <c r="I31"/>
      <c r="J31"/>
    </row>
    <row r="32" spans="2:10" s="10" customFormat="1" ht="13.5" customHeight="1">
      <c r="B32"/>
      <c r="C32"/>
      <c r="D32"/>
      <c r="E32"/>
      <c r="F32"/>
    </row>
    <row r="33" spans="2:10" ht="13.5" customHeight="1">
      <c r="D33"/>
      <c r="E33"/>
      <c r="F33"/>
      <c r="G33"/>
      <c r="H33"/>
      <c r="I33"/>
      <c r="J33"/>
    </row>
    <row r="34" spans="2:10" ht="13.5" customHeight="1">
      <c r="D34"/>
      <c r="E34"/>
      <c r="F34"/>
      <c r="G34"/>
      <c r="H34"/>
      <c r="I34"/>
      <c r="J34"/>
    </row>
    <row r="35" spans="2:10" ht="13.5" customHeight="1">
      <c r="B35" s="10"/>
      <c r="C35" s="10"/>
      <c r="D35" s="10"/>
      <c r="E35" s="10"/>
      <c r="F35" s="10"/>
      <c r="G35"/>
      <c r="H35"/>
      <c r="I35"/>
      <c r="J35"/>
    </row>
    <row r="36" spans="2:10" ht="13.5" customHeight="1">
      <c r="D36"/>
      <c r="E36"/>
      <c r="F36"/>
      <c r="G36"/>
      <c r="H36"/>
      <c r="I36"/>
      <c r="J36"/>
    </row>
    <row r="37" spans="2:10" ht="13.5" customHeight="1">
      <c r="D37"/>
      <c r="E37"/>
      <c r="F37"/>
      <c r="G37"/>
      <c r="H37"/>
      <c r="I37"/>
      <c r="J37"/>
    </row>
    <row r="38" spans="2:10" ht="13.5" customHeight="1">
      <c r="D38"/>
      <c r="E38"/>
      <c r="F38"/>
      <c r="G38"/>
      <c r="H38"/>
      <c r="I38"/>
      <c r="J38"/>
    </row>
    <row r="39" spans="2:10" ht="13.5" customHeight="1">
      <c r="D39"/>
      <c r="E39"/>
      <c r="F39"/>
      <c r="G39"/>
      <c r="H39"/>
      <c r="I39"/>
      <c r="J39"/>
    </row>
    <row r="40" spans="2:10" ht="13.5" customHeight="1">
      <c r="D40"/>
      <c r="E40"/>
      <c r="F40"/>
      <c r="G40"/>
      <c r="H40"/>
      <c r="I40"/>
      <c r="J40"/>
    </row>
    <row r="41" spans="2:10" ht="13.5" customHeight="1">
      <c r="D41"/>
      <c r="E41"/>
      <c r="F41"/>
      <c r="G41"/>
      <c r="H41"/>
      <c r="I41"/>
      <c r="J41"/>
    </row>
    <row r="42" spans="2:10" ht="13.5" customHeight="1">
      <c r="D42"/>
      <c r="E42"/>
      <c r="F42"/>
      <c r="G42"/>
      <c r="H42"/>
      <c r="I42"/>
      <c r="J42"/>
    </row>
    <row r="43" spans="2:10" ht="13.5" customHeight="1">
      <c r="D43"/>
      <c r="E43"/>
      <c r="F43"/>
      <c r="G43"/>
      <c r="H43"/>
      <c r="I43"/>
      <c r="J43"/>
    </row>
    <row r="44" spans="2:10" ht="13.5" customHeight="1">
      <c r="D44"/>
      <c r="E44"/>
      <c r="F44"/>
      <c r="G44"/>
      <c r="H44"/>
      <c r="I44"/>
      <c r="J44"/>
    </row>
    <row r="45" spans="2:10" s="10" customFormat="1" ht="13.5" customHeight="1">
      <c r="B45"/>
      <c r="C45"/>
      <c r="D45"/>
      <c r="E45"/>
      <c r="F45"/>
    </row>
    <row r="46" spans="2:10" ht="13.5" customHeight="1">
      <c r="D46"/>
      <c r="E46"/>
      <c r="F46"/>
      <c r="G46"/>
      <c r="H46"/>
      <c r="I46"/>
      <c r="J46"/>
    </row>
    <row r="47" spans="2:10" ht="13.5" customHeight="1">
      <c r="D47"/>
      <c r="E47"/>
      <c r="F47"/>
      <c r="G47"/>
      <c r="H47"/>
      <c r="I47"/>
      <c r="J47"/>
    </row>
    <row r="48" spans="2:10" ht="13.5" customHeight="1">
      <c r="B48" s="10"/>
      <c r="C48" s="10"/>
      <c r="D48" s="10"/>
      <c r="E48" s="10"/>
      <c r="F48" s="10"/>
      <c r="G48"/>
      <c r="H48"/>
      <c r="I48"/>
      <c r="J48"/>
    </row>
    <row r="49" spans="2:10" ht="13.5" customHeight="1">
      <c r="D49"/>
      <c r="E49"/>
      <c r="F49"/>
      <c r="G49"/>
      <c r="H49"/>
      <c r="I49"/>
      <c r="J49"/>
    </row>
    <row r="50" spans="2:10" ht="13.5" customHeight="1">
      <c r="D50"/>
      <c r="E50"/>
      <c r="F50"/>
      <c r="G50"/>
      <c r="H50"/>
      <c r="I50"/>
      <c r="J50"/>
    </row>
    <row r="51" spans="2:10" ht="13.5" customHeight="1">
      <c r="D51"/>
      <c r="E51"/>
      <c r="F51"/>
      <c r="G51"/>
      <c r="H51"/>
      <c r="I51"/>
      <c r="J51"/>
    </row>
    <row r="52" spans="2:10" ht="13.5" customHeight="1">
      <c r="D52"/>
      <c r="E52"/>
      <c r="F52"/>
      <c r="G52"/>
      <c r="H52"/>
      <c r="I52"/>
      <c r="J52"/>
    </row>
    <row r="53" spans="2:10" ht="13.5" customHeight="1">
      <c r="D53"/>
      <c r="E53"/>
      <c r="F53"/>
      <c r="G53"/>
      <c r="H53"/>
      <c r="I53"/>
      <c r="J53"/>
    </row>
    <row r="54" spans="2:10" s="10" customFormat="1" ht="13.5" customHeight="1">
      <c r="B54"/>
      <c r="C54"/>
      <c r="D54"/>
      <c r="E54"/>
      <c r="F54"/>
    </row>
    <row r="55" spans="2:10" ht="13.5" customHeight="1">
      <c r="D55"/>
      <c r="E55"/>
      <c r="F55"/>
      <c r="G55"/>
      <c r="H55"/>
      <c r="I55"/>
      <c r="J55"/>
    </row>
    <row r="56" spans="2:10" ht="13.5" customHeight="1">
      <c r="D56"/>
      <c r="E56"/>
      <c r="F56"/>
      <c r="G56"/>
      <c r="H56"/>
      <c r="I56"/>
      <c r="J56"/>
    </row>
    <row r="57" spans="2:10" ht="13.5" customHeight="1">
      <c r="B57" s="10"/>
      <c r="C57" s="10"/>
      <c r="D57" s="10"/>
      <c r="E57" s="10"/>
      <c r="F57" s="10"/>
      <c r="G57"/>
      <c r="H57"/>
      <c r="I57"/>
      <c r="J57"/>
    </row>
    <row r="58" spans="2:10" ht="13.5" customHeight="1">
      <c r="D58"/>
      <c r="E58"/>
      <c r="F58"/>
      <c r="G58"/>
      <c r="H58"/>
      <c r="I58"/>
      <c r="J58"/>
    </row>
    <row r="59" spans="2:10" ht="13.5" customHeight="1">
      <c r="D59"/>
      <c r="E59"/>
      <c r="F59"/>
      <c r="G59"/>
      <c r="H59"/>
      <c r="I59"/>
      <c r="J59"/>
    </row>
    <row r="60" spans="2:10" ht="13.5" customHeight="1">
      <c r="D60"/>
      <c r="E60"/>
      <c r="F60"/>
      <c r="G60"/>
      <c r="H60"/>
      <c r="I60"/>
      <c r="J60"/>
    </row>
    <row r="61" spans="2:10" ht="13.5" customHeight="1">
      <c r="D61"/>
      <c r="E61"/>
      <c r="F61"/>
      <c r="G61"/>
      <c r="H61"/>
      <c r="I61"/>
      <c r="J61"/>
    </row>
    <row r="62" spans="2:10" ht="13.5" customHeight="1">
      <c r="D62"/>
      <c r="E62"/>
      <c r="F62"/>
      <c r="G62"/>
      <c r="H62"/>
      <c r="I62"/>
      <c r="J62"/>
    </row>
    <row r="63" spans="2:10" ht="13.5" customHeight="1">
      <c r="D63"/>
      <c r="E63"/>
      <c r="F63"/>
      <c r="G63"/>
      <c r="H63"/>
      <c r="I63"/>
      <c r="J63"/>
    </row>
    <row r="64" spans="2:10" ht="13.5" customHeight="1">
      <c r="D64"/>
      <c r="E64"/>
      <c r="F64"/>
      <c r="G64"/>
      <c r="H64"/>
      <c r="I64"/>
      <c r="J64"/>
    </row>
    <row r="65" spans="4:10" ht="13.5" customHeight="1">
      <c r="D65"/>
      <c r="E65"/>
      <c r="F65"/>
      <c r="G65"/>
      <c r="H65"/>
      <c r="I65"/>
      <c r="J65"/>
    </row>
    <row r="66" spans="4:10" ht="13.5" customHeight="1">
      <c r="D66"/>
      <c r="E66"/>
      <c r="F66"/>
      <c r="G66"/>
      <c r="H66"/>
      <c r="I66"/>
      <c r="J66"/>
    </row>
    <row r="67" spans="4:10" ht="13.5" customHeight="1">
      <c r="D67"/>
      <c r="E67"/>
      <c r="F67"/>
      <c r="G67"/>
      <c r="H67"/>
      <c r="I67"/>
      <c r="J67"/>
    </row>
    <row r="68" spans="4:10" ht="13.5" customHeight="1">
      <c r="D68"/>
      <c r="E68"/>
      <c r="F68"/>
      <c r="G68"/>
      <c r="H68"/>
      <c r="I68"/>
      <c r="J68"/>
    </row>
    <row r="69" spans="4:10" ht="13.5" customHeight="1">
      <c r="D69"/>
      <c r="E69"/>
      <c r="F69"/>
      <c r="G69"/>
      <c r="H69"/>
      <c r="I69"/>
      <c r="J69"/>
    </row>
    <row r="70" spans="4:10" ht="13.5" customHeight="1">
      <c r="D70"/>
      <c r="E70"/>
      <c r="F70"/>
      <c r="G70"/>
      <c r="H70"/>
      <c r="I70"/>
      <c r="J70"/>
    </row>
    <row r="71" spans="4:10" ht="13.5" customHeight="1">
      <c r="D71"/>
      <c r="E71"/>
      <c r="F71"/>
      <c r="G71"/>
      <c r="H71"/>
      <c r="I71"/>
      <c r="J71"/>
    </row>
    <row r="72" spans="4:10" ht="13.5" customHeight="1">
      <c r="D72"/>
      <c r="E72"/>
      <c r="F72"/>
      <c r="G72"/>
      <c r="H72"/>
      <c r="I72"/>
      <c r="J72"/>
    </row>
    <row r="73" spans="4:10" ht="13.5" customHeight="1">
      <c r="D73"/>
      <c r="E73"/>
      <c r="F73"/>
      <c r="G73"/>
      <c r="H73"/>
      <c r="I73"/>
      <c r="J73"/>
    </row>
    <row r="74" spans="4:10" ht="13.5" customHeight="1">
      <c r="D74"/>
      <c r="E74"/>
      <c r="F74"/>
      <c r="G74"/>
      <c r="H74"/>
      <c r="I74"/>
      <c r="J74"/>
    </row>
    <row r="75" spans="4:10" ht="13.5" customHeight="1">
      <c r="D75"/>
      <c r="E75"/>
      <c r="F75"/>
      <c r="G75"/>
      <c r="H75"/>
      <c r="I75"/>
      <c r="J75"/>
    </row>
    <row r="76" spans="4:10" ht="13.5" customHeight="1">
      <c r="D76"/>
      <c r="E76"/>
      <c r="F76"/>
      <c r="G76"/>
      <c r="H76"/>
      <c r="I76"/>
      <c r="J76"/>
    </row>
    <row r="77" spans="4:10" ht="13.5" customHeight="1">
      <c r="D77"/>
      <c r="E77"/>
      <c r="F77"/>
      <c r="G77"/>
      <c r="H77"/>
      <c r="I77"/>
      <c r="J77"/>
    </row>
    <row r="78" spans="4:10" ht="13.5" customHeight="1">
      <c r="D78"/>
      <c r="E78"/>
      <c r="F78"/>
      <c r="G78"/>
      <c r="H78"/>
      <c r="I78"/>
      <c r="J78"/>
    </row>
    <row r="79" spans="4:10" ht="13.5" customHeight="1">
      <c r="D79"/>
      <c r="E79"/>
      <c r="F79"/>
      <c r="G79"/>
      <c r="H79"/>
      <c r="I79"/>
      <c r="J79"/>
    </row>
    <row r="80" spans="4:10">
      <c r="D80"/>
      <c r="E80"/>
      <c r="F80"/>
    </row>
    <row r="81" spans="4:6">
      <c r="D81"/>
      <c r="E81"/>
      <c r="F81"/>
    </row>
    <row r="82" spans="4:6">
      <c r="D82"/>
      <c r="E82"/>
      <c r="F82"/>
    </row>
  </sheetData>
  <mergeCells count="2">
    <mergeCell ref="H14:J14"/>
    <mergeCell ref="H16:J16"/>
  </mergeCells>
  <pageMargins left="0.75" right="0.75" top="1" bottom="1" header="0.5" footer="0.5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zoomScale="140" zoomScaleNormal="140" workbookViewId="0">
      <selection activeCell="I11" sqref="I11"/>
    </sheetView>
  </sheetViews>
  <sheetFormatPr defaultRowHeight="12.75"/>
  <cols>
    <col min="1" max="1" width="4.28515625" customWidth="1"/>
    <col min="2" max="2" width="21.85546875" customWidth="1"/>
    <col min="4" max="4" width="8" customWidth="1"/>
    <col min="5" max="5" width="10.5703125" customWidth="1"/>
    <col min="7" max="7" width="12.5703125" customWidth="1"/>
    <col min="8" max="8" width="9.42578125" customWidth="1"/>
    <col min="9" max="9" width="13.42578125" customWidth="1"/>
    <col min="10" max="10" width="9.42578125" customWidth="1"/>
    <col min="11" max="11" width="8.5703125" customWidth="1"/>
    <col min="12" max="12" width="17.140625" customWidth="1"/>
    <col min="13" max="13" width="16.7109375" customWidth="1"/>
  </cols>
  <sheetData>
    <row r="1" spans="1:14" ht="25.5">
      <c r="A1" s="39" t="s">
        <v>0</v>
      </c>
      <c r="B1" s="39" t="s">
        <v>1</v>
      </c>
      <c r="C1" s="40" t="s">
        <v>39</v>
      </c>
      <c r="D1" s="40" t="s">
        <v>40</v>
      </c>
      <c r="E1" s="40" t="s">
        <v>41</v>
      </c>
      <c r="F1" s="40" t="s">
        <v>48</v>
      </c>
      <c r="G1" s="40" t="s">
        <v>44</v>
      </c>
      <c r="H1" s="40" t="s">
        <v>138</v>
      </c>
      <c r="I1" s="40" t="s">
        <v>45</v>
      </c>
      <c r="J1" s="40" t="s">
        <v>49</v>
      </c>
      <c r="K1" s="39" t="s">
        <v>50</v>
      </c>
      <c r="L1" s="39" t="s">
        <v>47</v>
      </c>
      <c r="M1" s="29"/>
      <c r="N1" s="29"/>
    </row>
    <row r="2" spans="1:14" ht="38.25">
      <c r="A2" s="28">
        <v>1</v>
      </c>
      <c r="B2" s="8" t="s">
        <v>74</v>
      </c>
      <c r="C2" s="27" t="s">
        <v>132</v>
      </c>
      <c r="D2" s="27" t="s">
        <v>131</v>
      </c>
      <c r="E2" s="30"/>
      <c r="F2" s="27">
        <v>4</v>
      </c>
      <c r="G2" s="27"/>
      <c r="H2" s="27" t="s">
        <v>139</v>
      </c>
      <c r="J2" s="53"/>
      <c r="K2" s="28"/>
      <c r="L2" s="28" t="s">
        <v>142</v>
      </c>
      <c r="M2" s="28"/>
      <c r="N2" s="28"/>
    </row>
    <row r="3" spans="1:14" ht="28.5" customHeight="1">
      <c r="A3" s="35">
        <v>2</v>
      </c>
      <c r="B3" s="35" t="s">
        <v>31</v>
      </c>
      <c r="C3" s="37" t="s">
        <v>43</v>
      </c>
      <c r="D3" s="37"/>
      <c r="E3" s="37"/>
      <c r="F3" s="37">
        <v>4</v>
      </c>
      <c r="G3" s="37" t="s">
        <v>136</v>
      </c>
      <c r="H3" s="37" t="s">
        <v>139</v>
      </c>
      <c r="I3" s="43"/>
      <c r="J3" s="54">
        <v>4</v>
      </c>
      <c r="K3" s="35">
        <v>2</v>
      </c>
      <c r="L3" s="35"/>
      <c r="M3" s="28"/>
      <c r="N3" s="28"/>
    </row>
    <row r="4" spans="1:14" ht="32.25" customHeight="1">
      <c r="A4" s="28">
        <v>3</v>
      </c>
      <c r="B4" s="8" t="s">
        <v>9</v>
      </c>
      <c r="C4" s="27" t="s">
        <v>132</v>
      </c>
      <c r="D4" s="27"/>
      <c r="E4" s="27"/>
      <c r="F4" s="27">
        <v>4</v>
      </c>
      <c r="G4" s="27" t="s">
        <v>137</v>
      </c>
      <c r="H4" s="27"/>
      <c r="J4" s="53">
        <v>4</v>
      </c>
      <c r="K4" s="28"/>
      <c r="L4" s="28"/>
      <c r="M4" s="28"/>
      <c r="N4" s="28"/>
    </row>
    <row r="5" spans="1:14" ht="38.25">
      <c r="A5" s="35">
        <v>4</v>
      </c>
      <c r="B5" s="35" t="s">
        <v>11</v>
      </c>
      <c r="C5" s="37" t="s">
        <v>140</v>
      </c>
      <c r="D5" s="37" t="s">
        <v>134</v>
      </c>
      <c r="E5" s="37"/>
      <c r="F5" s="37">
        <v>4</v>
      </c>
      <c r="G5" s="37"/>
      <c r="H5" s="37"/>
      <c r="I5" s="43"/>
      <c r="J5" s="54"/>
      <c r="K5" s="35"/>
      <c r="L5" s="55" t="s">
        <v>143</v>
      </c>
      <c r="M5" s="28"/>
      <c r="N5" s="28"/>
    </row>
    <row r="6" spans="1:14" ht="38.25">
      <c r="A6" s="28">
        <v>5</v>
      </c>
      <c r="B6" s="8" t="s">
        <v>10</v>
      </c>
      <c r="C6" s="27" t="s">
        <v>135</v>
      </c>
      <c r="D6" s="27" t="s">
        <v>141</v>
      </c>
      <c r="E6" s="27">
        <v>8</v>
      </c>
      <c r="F6" s="27">
        <v>4</v>
      </c>
      <c r="H6" s="27">
        <v>1</v>
      </c>
      <c r="I6" s="31" t="s">
        <v>46</v>
      </c>
      <c r="J6" s="53"/>
      <c r="K6" s="28">
        <v>2</v>
      </c>
      <c r="L6" s="28" t="s">
        <v>144</v>
      </c>
      <c r="M6" s="28"/>
      <c r="N6" s="28"/>
    </row>
    <row r="7" spans="1:14" ht="25.5">
      <c r="A7" s="35">
        <v>6</v>
      </c>
      <c r="B7" s="35" t="s">
        <v>75</v>
      </c>
      <c r="C7" s="37"/>
      <c r="D7" s="37"/>
      <c r="E7" s="37"/>
      <c r="F7" s="37"/>
      <c r="G7" s="37"/>
      <c r="H7" s="37">
        <v>4</v>
      </c>
      <c r="I7" s="37" t="s">
        <v>133</v>
      </c>
      <c r="J7" s="54"/>
      <c r="K7" s="35">
        <v>2</v>
      </c>
      <c r="L7" s="35"/>
      <c r="M7" s="28"/>
      <c r="N7" s="28"/>
    </row>
    <row r="8" spans="1:14" ht="25.5">
      <c r="A8" s="28">
        <v>7</v>
      </c>
      <c r="B8" s="8" t="s">
        <v>116</v>
      </c>
      <c r="C8" s="27" t="s">
        <v>42</v>
      </c>
      <c r="D8" s="27"/>
      <c r="E8" s="27">
        <v>6</v>
      </c>
      <c r="F8" s="27"/>
      <c r="G8" s="27"/>
      <c r="H8" s="27"/>
      <c r="I8" s="27"/>
      <c r="J8" s="53"/>
      <c r="K8" s="28"/>
      <c r="L8" s="28"/>
      <c r="M8" s="28"/>
      <c r="N8" s="28"/>
    </row>
    <row r="9" spans="1:14" ht="75" customHeight="1">
      <c r="A9" s="35">
        <v>8</v>
      </c>
      <c r="B9" s="35" t="s">
        <v>12</v>
      </c>
      <c r="C9" s="37" t="s">
        <v>64</v>
      </c>
      <c r="D9" s="37"/>
      <c r="E9" s="37">
        <v>4</v>
      </c>
      <c r="F9" s="37"/>
      <c r="G9" s="56"/>
      <c r="H9" s="37"/>
      <c r="I9" s="37"/>
      <c r="J9" s="54"/>
      <c r="K9" s="35">
        <v>2</v>
      </c>
      <c r="L9" s="35" t="s">
        <v>146</v>
      </c>
      <c r="M9" s="28"/>
      <c r="N9" s="28"/>
    </row>
    <row r="10" spans="1:14" ht="50.25" customHeight="1">
      <c r="A10" s="28">
        <v>9</v>
      </c>
      <c r="B10" s="8" t="s">
        <v>79</v>
      </c>
      <c r="C10" s="27" t="s">
        <v>149</v>
      </c>
      <c r="D10" s="27" t="s">
        <v>148</v>
      </c>
      <c r="E10" s="27">
        <v>9</v>
      </c>
      <c r="F10" s="27"/>
      <c r="G10" s="27"/>
      <c r="H10" s="27"/>
      <c r="I10" s="31" t="s">
        <v>150</v>
      </c>
      <c r="J10" s="53"/>
      <c r="K10" s="28">
        <v>4</v>
      </c>
      <c r="L10" s="28" t="s">
        <v>145</v>
      </c>
      <c r="M10" s="28"/>
      <c r="N10" s="28"/>
    </row>
    <row r="11" spans="1:14" ht="25.5">
      <c r="A11" s="35">
        <v>10</v>
      </c>
      <c r="B11" s="35" t="s">
        <v>24</v>
      </c>
      <c r="C11" s="37"/>
      <c r="D11" s="37"/>
      <c r="E11" s="37"/>
      <c r="F11" s="37"/>
      <c r="G11" s="37"/>
      <c r="H11" s="37"/>
      <c r="I11" s="56"/>
      <c r="J11" s="37"/>
      <c r="K11" s="35"/>
      <c r="L11" s="35" t="s">
        <v>130</v>
      </c>
      <c r="M11" s="28"/>
      <c r="N11" s="28"/>
    </row>
    <row r="12" spans="1:14" ht="27.75" customHeight="1">
      <c r="A12" s="28">
        <v>11</v>
      </c>
      <c r="B12" s="8" t="s">
        <v>76</v>
      </c>
      <c r="C12" s="27"/>
      <c r="D12" s="27"/>
      <c r="E12" s="27"/>
      <c r="F12" s="27"/>
      <c r="G12" s="27"/>
      <c r="H12" s="27"/>
      <c r="I12" s="27"/>
      <c r="J12" s="27"/>
      <c r="K12" s="28"/>
      <c r="L12" s="28" t="s">
        <v>147</v>
      </c>
      <c r="M12" s="28"/>
      <c r="N12" s="28"/>
    </row>
    <row r="13" spans="1:14" ht="60" customHeight="1">
      <c r="A13" s="28"/>
      <c r="B13" s="28" t="s">
        <v>51</v>
      </c>
      <c r="C13" s="27"/>
      <c r="D13" s="27"/>
      <c r="E13" s="27"/>
      <c r="F13" s="27"/>
      <c r="G13" s="27"/>
      <c r="H13" s="27"/>
      <c r="I13" s="27"/>
      <c r="J13" s="27"/>
      <c r="K13" s="28"/>
      <c r="L13" s="28"/>
      <c r="M13" s="28"/>
      <c r="N13" s="28"/>
    </row>
    <row r="14" spans="1:14" ht="17.25">
      <c r="G14" s="57"/>
      <c r="H14" s="57"/>
      <c r="I14" s="57"/>
      <c r="J14" s="57"/>
    </row>
    <row r="15" spans="1:14" ht="17.25">
      <c r="G15" s="26"/>
      <c r="H15" s="26"/>
    </row>
    <row r="16" spans="1:14" ht="17.25">
      <c r="G16" s="57"/>
      <c r="H16" s="57"/>
      <c r="I16" s="57"/>
      <c r="J16" s="57"/>
      <c r="K16" s="10"/>
      <c r="L16" s="10"/>
      <c r="M16" s="10"/>
      <c r="N16" s="10"/>
    </row>
  </sheetData>
  <mergeCells count="2">
    <mergeCell ref="G14:J14"/>
    <mergeCell ref="G16:J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zoomScale="160" zoomScaleNormal="160" workbookViewId="0">
      <selection activeCell="A5" sqref="A5"/>
    </sheetView>
  </sheetViews>
  <sheetFormatPr defaultRowHeight="12.75"/>
  <cols>
    <col min="1" max="1" width="42.140625" customWidth="1"/>
    <col min="3" max="3" width="25.7109375" customWidth="1"/>
    <col min="5" max="5" width="24.140625" customWidth="1"/>
    <col min="10" max="10" width="22" customWidth="1"/>
  </cols>
  <sheetData>
    <row r="1" spans="1:9">
      <c r="A1" t="s">
        <v>62</v>
      </c>
      <c r="C1" s="12" t="s">
        <v>67</v>
      </c>
      <c r="I1" s="12"/>
    </row>
    <row r="2" spans="1:9">
      <c r="C2" s="12" t="s">
        <v>61</v>
      </c>
      <c r="I2" s="12"/>
    </row>
    <row r="3" spans="1:9" ht="17.25" customHeight="1">
      <c r="A3" s="22" t="s">
        <v>52</v>
      </c>
      <c r="B3" s="26"/>
      <c r="C3" t="s">
        <v>71</v>
      </c>
      <c r="F3" s="10"/>
      <c r="G3" s="10"/>
    </row>
    <row r="4" spans="1:9" ht="17.25">
      <c r="A4" t="s">
        <v>53</v>
      </c>
      <c r="B4" s="26"/>
    </row>
    <row r="5" spans="1:9" ht="18.75" customHeight="1">
      <c r="A5" s="22" t="s">
        <v>54</v>
      </c>
      <c r="B5" s="26"/>
      <c r="C5" s="10"/>
    </row>
    <row r="6" spans="1:9">
      <c r="A6" t="s">
        <v>55</v>
      </c>
    </row>
    <row r="7" spans="1:9">
      <c r="A7" t="s">
        <v>56</v>
      </c>
    </row>
    <row r="8" spans="1:9">
      <c r="A8" t="s">
        <v>57</v>
      </c>
    </row>
    <row r="9" spans="1:9">
      <c r="A9" t="s">
        <v>58</v>
      </c>
    </row>
    <row r="10" spans="1:9">
      <c r="A10" t="s">
        <v>63</v>
      </c>
    </row>
    <row r="11" spans="1:9">
      <c r="A11" t="s">
        <v>59</v>
      </c>
    </row>
    <row r="12" spans="1:9">
      <c r="A12" t="s">
        <v>60</v>
      </c>
    </row>
    <row r="13" spans="1:9">
      <c r="A13" t="s">
        <v>69</v>
      </c>
    </row>
    <row r="14" spans="1:9">
      <c r="A14" t="s">
        <v>65</v>
      </c>
    </row>
    <row r="15" spans="1:9">
      <c r="A15" t="s">
        <v>66</v>
      </c>
    </row>
    <row r="16" spans="1:9">
      <c r="A16" t="s">
        <v>68</v>
      </c>
    </row>
    <row r="17" spans="1:1">
      <c r="A17" t="s">
        <v>70</v>
      </c>
    </row>
    <row r="18" spans="1:1">
      <c r="A18" t="s">
        <v>72</v>
      </c>
    </row>
    <row r="19" spans="1:1">
      <c r="A19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дистанции (рег.ПСР-2011)</vt:lpstr>
      <vt:lpstr>карточка ЦИ</vt:lpstr>
      <vt:lpstr>снаряга на этапы</vt:lpstr>
      <vt:lpstr>оборудование лагерь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Skitl</dc:creator>
  <cp:lastModifiedBy>Пользователь</cp:lastModifiedBy>
  <cp:lastPrinted>2016-05-17T13:45:57Z</cp:lastPrinted>
  <dcterms:created xsi:type="dcterms:W3CDTF">2013-04-19T11:38:50Z</dcterms:created>
  <dcterms:modified xsi:type="dcterms:W3CDTF">2016-05-17T13:46:12Z</dcterms:modified>
</cp:coreProperties>
</file>